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9855" tabRatio="587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2" l="1"/>
  <c r="E25" i="2"/>
</calcChain>
</file>

<file path=xl/sharedStrings.xml><?xml version="1.0" encoding="utf-8"?>
<sst xmlns="http://schemas.openxmlformats.org/spreadsheetml/2006/main" count="110" uniqueCount="108">
  <si>
    <t>ラーメン屋１</t>
    <rPh sb="4" eb="5">
      <t>ヤ</t>
    </rPh>
    <phoneticPr fontId="1"/>
  </si>
  <si>
    <t>ラーメン屋２</t>
    <rPh sb="4" eb="5">
      <t>ヤ</t>
    </rPh>
    <phoneticPr fontId="1"/>
  </si>
  <si>
    <t>ラーメン屋３</t>
    <rPh sb="4" eb="5">
      <t>ヤ</t>
    </rPh>
    <phoneticPr fontId="1"/>
  </si>
  <si>
    <t>ラーメン屋４</t>
    <rPh sb="4" eb="5">
      <t>ヤ</t>
    </rPh>
    <phoneticPr fontId="1"/>
  </si>
  <si>
    <t>ラーメン屋５</t>
    <rPh sb="4" eb="5">
      <t>ヤ</t>
    </rPh>
    <phoneticPr fontId="1"/>
  </si>
  <si>
    <t>ラーメン屋６</t>
    <rPh sb="4" eb="5">
      <t>ヤ</t>
    </rPh>
    <phoneticPr fontId="1"/>
  </si>
  <si>
    <t>ラーメン屋７</t>
    <rPh sb="4" eb="5">
      <t>ヤ</t>
    </rPh>
    <phoneticPr fontId="1"/>
  </si>
  <si>
    <t>ラーメン屋８</t>
    <rPh sb="4" eb="5">
      <t>ヤ</t>
    </rPh>
    <phoneticPr fontId="1"/>
  </si>
  <si>
    <t>ラーメン屋９</t>
    <rPh sb="4" eb="5">
      <t>ヤ</t>
    </rPh>
    <phoneticPr fontId="1"/>
  </si>
  <si>
    <t>ラーメン屋１０</t>
    <rPh sb="4" eb="5">
      <t>ヤ</t>
    </rPh>
    <phoneticPr fontId="1"/>
  </si>
  <si>
    <t>ラーメン屋１１</t>
    <rPh sb="4" eb="5">
      <t>ヤ</t>
    </rPh>
    <phoneticPr fontId="1"/>
  </si>
  <si>
    <t>ラーメン屋１２</t>
    <rPh sb="4" eb="5">
      <t>ヤ</t>
    </rPh>
    <phoneticPr fontId="1"/>
  </si>
  <si>
    <t>ラーメン屋１３</t>
    <rPh sb="4" eb="5">
      <t>ヤ</t>
    </rPh>
    <phoneticPr fontId="1"/>
  </si>
  <si>
    <t>ラーメン屋１４</t>
    <rPh sb="4" eb="5">
      <t>ヤ</t>
    </rPh>
    <phoneticPr fontId="1"/>
  </si>
  <si>
    <t>ラーメン屋１５</t>
    <rPh sb="4" eb="5">
      <t>ヤ</t>
    </rPh>
    <phoneticPr fontId="1"/>
  </si>
  <si>
    <t>ラーメン屋１６</t>
    <rPh sb="4" eb="5">
      <t>ヤ</t>
    </rPh>
    <phoneticPr fontId="1"/>
  </si>
  <si>
    <t>ラーメン屋１７</t>
    <rPh sb="4" eb="5">
      <t>ヤ</t>
    </rPh>
    <phoneticPr fontId="1"/>
  </si>
  <si>
    <t>ラーメン屋１８</t>
    <rPh sb="4" eb="5">
      <t>ヤ</t>
    </rPh>
    <phoneticPr fontId="1"/>
  </si>
  <si>
    <t>ラーメン屋１９</t>
    <rPh sb="4" eb="5">
      <t>ヤ</t>
    </rPh>
    <phoneticPr fontId="1"/>
  </si>
  <si>
    <t>ラーメン屋２０</t>
    <rPh sb="4" eb="5">
      <t>ヤ</t>
    </rPh>
    <phoneticPr fontId="1"/>
  </si>
  <si>
    <t>ラーメン屋２１</t>
    <rPh sb="4" eb="5">
      <t>ヤ</t>
    </rPh>
    <phoneticPr fontId="1"/>
  </si>
  <si>
    <t>ラーメン屋２２</t>
    <rPh sb="4" eb="5">
      <t>ヤ</t>
    </rPh>
    <phoneticPr fontId="1"/>
  </si>
  <si>
    <t>ラーメン屋２３</t>
    <rPh sb="4" eb="5">
      <t>ヤ</t>
    </rPh>
    <phoneticPr fontId="1"/>
  </si>
  <si>
    <t>ラーメン屋２４</t>
    <rPh sb="4" eb="5">
      <t>ヤ</t>
    </rPh>
    <phoneticPr fontId="1"/>
  </si>
  <si>
    <t>ラーメン屋２５</t>
    <rPh sb="4" eb="5">
      <t>ヤ</t>
    </rPh>
    <phoneticPr fontId="1"/>
  </si>
  <si>
    <t>ラーメン屋２６</t>
    <rPh sb="4" eb="5">
      <t>ヤ</t>
    </rPh>
    <phoneticPr fontId="1"/>
  </si>
  <si>
    <t>ラーメン屋２７</t>
    <rPh sb="4" eb="5">
      <t>ヤ</t>
    </rPh>
    <phoneticPr fontId="1"/>
  </si>
  <si>
    <t>ラーメン屋２８</t>
    <rPh sb="4" eb="5">
      <t>ヤ</t>
    </rPh>
    <phoneticPr fontId="1"/>
  </si>
  <si>
    <t>ラーメン屋２９</t>
    <rPh sb="4" eb="5">
      <t>ヤ</t>
    </rPh>
    <phoneticPr fontId="1"/>
  </si>
  <si>
    <t>ラーメン屋３０</t>
    <rPh sb="4" eb="5">
      <t>ヤ</t>
    </rPh>
    <phoneticPr fontId="1"/>
  </si>
  <si>
    <t>ラーメン屋３１</t>
    <rPh sb="4" eb="5">
      <t>ヤ</t>
    </rPh>
    <phoneticPr fontId="1"/>
  </si>
  <si>
    <t>ラーメン屋３２</t>
    <rPh sb="4" eb="5">
      <t>ヤ</t>
    </rPh>
    <phoneticPr fontId="1"/>
  </si>
  <si>
    <t>ラーメン屋３３</t>
    <rPh sb="4" eb="5">
      <t>ヤ</t>
    </rPh>
    <phoneticPr fontId="1"/>
  </si>
  <si>
    <t>ラーメン屋３４</t>
    <rPh sb="4" eb="5">
      <t>ヤ</t>
    </rPh>
    <phoneticPr fontId="1"/>
  </si>
  <si>
    <t>ラーメン屋３５</t>
    <rPh sb="4" eb="5">
      <t>ヤ</t>
    </rPh>
    <phoneticPr fontId="1"/>
  </si>
  <si>
    <t>ラーメン屋３６</t>
    <rPh sb="4" eb="5">
      <t>ヤ</t>
    </rPh>
    <phoneticPr fontId="1"/>
  </si>
  <si>
    <t>ラーメン屋３７</t>
    <rPh sb="4" eb="5">
      <t>ヤ</t>
    </rPh>
    <phoneticPr fontId="1"/>
  </si>
  <si>
    <t>ラーメン屋３８</t>
    <rPh sb="4" eb="5">
      <t>ヤ</t>
    </rPh>
    <phoneticPr fontId="1"/>
  </si>
  <si>
    <t>ラーメン屋３９</t>
    <rPh sb="4" eb="5">
      <t>ヤ</t>
    </rPh>
    <phoneticPr fontId="1"/>
  </si>
  <si>
    <t>ラーメン屋４０</t>
    <rPh sb="4" eb="5">
      <t>ヤ</t>
    </rPh>
    <phoneticPr fontId="1"/>
  </si>
  <si>
    <t>ラーメン屋４１</t>
    <rPh sb="4" eb="5">
      <t>ヤ</t>
    </rPh>
    <phoneticPr fontId="1"/>
  </si>
  <si>
    <t>ラーメン屋４２</t>
    <rPh sb="4" eb="5">
      <t>ヤ</t>
    </rPh>
    <phoneticPr fontId="1"/>
  </si>
  <si>
    <t>ラーメン屋４３</t>
    <rPh sb="4" eb="5">
      <t>ヤ</t>
    </rPh>
    <phoneticPr fontId="1"/>
  </si>
  <si>
    <t>ラーメン屋４４</t>
    <rPh sb="4" eb="5">
      <t>ヤ</t>
    </rPh>
    <phoneticPr fontId="1"/>
  </si>
  <si>
    <t>ラーメン屋４５</t>
    <rPh sb="4" eb="5">
      <t>ヤ</t>
    </rPh>
    <phoneticPr fontId="1"/>
  </si>
  <si>
    <t>ラーメン屋４６</t>
    <rPh sb="4" eb="5">
      <t>ヤ</t>
    </rPh>
    <phoneticPr fontId="1"/>
  </si>
  <si>
    <t>ラーメン屋４７</t>
    <rPh sb="4" eb="5">
      <t>ヤ</t>
    </rPh>
    <phoneticPr fontId="1"/>
  </si>
  <si>
    <t>ラーメン屋４８</t>
    <rPh sb="4" eb="5">
      <t>ヤ</t>
    </rPh>
    <phoneticPr fontId="1"/>
  </si>
  <si>
    <t>ラーメン屋４９</t>
    <rPh sb="4" eb="5">
      <t>ヤ</t>
    </rPh>
    <phoneticPr fontId="1"/>
  </si>
  <si>
    <t>ラーメン屋５０</t>
    <rPh sb="4" eb="5">
      <t>ヤ</t>
    </rPh>
    <phoneticPr fontId="1"/>
  </si>
  <si>
    <t>平均値</t>
    <rPh sb="0" eb="3">
      <t>ヘイキンチ</t>
    </rPh>
    <phoneticPr fontId="1"/>
  </si>
  <si>
    <t>中央値</t>
    <rPh sb="0" eb="3">
      <t>チュウオウチ</t>
    </rPh>
    <phoneticPr fontId="1"/>
  </si>
  <si>
    <t>銘柄名</t>
    <rPh sb="0" eb="3">
      <t>メイガラメイ</t>
    </rPh>
    <phoneticPr fontId="1"/>
  </si>
  <si>
    <t>株価</t>
    <rPh sb="0" eb="2">
      <t>カブカ</t>
    </rPh>
    <phoneticPr fontId="1"/>
  </si>
  <si>
    <t>グンゼ</t>
    <phoneticPr fontId="1"/>
  </si>
  <si>
    <t>東洋紡</t>
    <rPh sb="0" eb="2">
      <t>トウヨウ</t>
    </rPh>
    <rPh sb="2" eb="3">
      <t>ボウ</t>
    </rPh>
    <phoneticPr fontId="1"/>
  </si>
  <si>
    <t>丸善CHI</t>
    <rPh sb="0" eb="2">
      <t>マルゼン</t>
    </rPh>
    <phoneticPr fontId="1"/>
  </si>
  <si>
    <t>帝人</t>
    <rPh sb="0" eb="2">
      <t>テイジン</t>
    </rPh>
    <phoneticPr fontId="1"/>
  </si>
  <si>
    <t>東レ</t>
    <rPh sb="0" eb="1">
      <t>トウ</t>
    </rPh>
    <phoneticPr fontId="1"/>
  </si>
  <si>
    <t>デジハーツ</t>
    <phoneticPr fontId="1"/>
  </si>
  <si>
    <t>ネオス</t>
    <phoneticPr fontId="1"/>
  </si>
  <si>
    <t>アイカ工業</t>
    <rPh sb="3" eb="5">
      <t>コウギョウ</t>
    </rPh>
    <phoneticPr fontId="1"/>
  </si>
  <si>
    <t>電通</t>
    <rPh sb="0" eb="2">
      <t>デンツウ</t>
    </rPh>
    <phoneticPr fontId="1"/>
  </si>
  <si>
    <t>ヤフー</t>
    <phoneticPr fontId="1"/>
  </si>
  <si>
    <t>ブリヂストン</t>
    <phoneticPr fontId="1"/>
  </si>
  <si>
    <t>ブラザー工業</t>
    <rPh sb="4" eb="6">
      <t>コウギョウ</t>
    </rPh>
    <phoneticPr fontId="1"/>
  </si>
  <si>
    <t>セガサミー</t>
    <phoneticPr fontId="1"/>
  </si>
  <si>
    <t>東芝</t>
    <rPh sb="0" eb="2">
      <t>トウシバ</t>
    </rPh>
    <phoneticPr fontId="1"/>
  </si>
  <si>
    <t>NEC</t>
    <phoneticPr fontId="1"/>
  </si>
  <si>
    <t>エプソン</t>
    <phoneticPr fontId="1"/>
  </si>
  <si>
    <t>ワコム</t>
    <phoneticPr fontId="1"/>
  </si>
  <si>
    <t>アルバック</t>
    <phoneticPr fontId="1"/>
  </si>
  <si>
    <t>シャープ</t>
    <phoneticPr fontId="1"/>
  </si>
  <si>
    <t>ソニー</t>
    <phoneticPr fontId="1"/>
  </si>
  <si>
    <t>TDK</t>
    <phoneticPr fontId="1"/>
  </si>
  <si>
    <t>SMK</t>
    <phoneticPr fontId="1"/>
  </si>
  <si>
    <t>キーエンス</t>
    <phoneticPr fontId="1"/>
  </si>
  <si>
    <t>日東電工</t>
    <rPh sb="0" eb="4">
      <t>ニットウデンコウ</t>
    </rPh>
    <phoneticPr fontId="1"/>
  </si>
  <si>
    <t>リコー</t>
    <phoneticPr fontId="1"/>
  </si>
  <si>
    <t>バンナムHD</t>
    <phoneticPr fontId="1"/>
  </si>
  <si>
    <t>廣済堂</t>
    <rPh sb="0" eb="3">
      <t>コウサイドウ</t>
    </rPh>
    <phoneticPr fontId="1"/>
  </si>
  <si>
    <t>KIMOTO</t>
    <phoneticPr fontId="1"/>
  </si>
  <si>
    <t>凸版印刷</t>
    <rPh sb="0" eb="4">
      <t>トッパンインサツ</t>
    </rPh>
    <phoneticPr fontId="1"/>
  </si>
  <si>
    <t>大日本印刷</t>
    <rPh sb="0" eb="3">
      <t>ダイニホン</t>
    </rPh>
    <rPh sb="3" eb="5">
      <t>インサツ</t>
    </rPh>
    <phoneticPr fontId="1"/>
  </si>
  <si>
    <t>図書印刷</t>
    <rPh sb="0" eb="4">
      <t>トショインサツ</t>
    </rPh>
    <phoneticPr fontId="1"/>
  </si>
  <si>
    <t>共同印刷</t>
    <rPh sb="0" eb="2">
      <t>キョウドウ</t>
    </rPh>
    <rPh sb="2" eb="4">
      <t>インサツ</t>
    </rPh>
    <phoneticPr fontId="1"/>
  </si>
  <si>
    <t>日本写真印刷</t>
    <rPh sb="0" eb="6">
      <t>ニホンシャシンインサツ</t>
    </rPh>
    <phoneticPr fontId="1"/>
  </si>
  <si>
    <t>リンテック</t>
    <phoneticPr fontId="1"/>
  </si>
  <si>
    <t>日本ユニシス</t>
    <rPh sb="0" eb="2">
      <t>ニホン</t>
    </rPh>
    <phoneticPr fontId="1"/>
  </si>
  <si>
    <t>日本電信電話</t>
    <rPh sb="0" eb="2">
      <t>ニホン</t>
    </rPh>
    <rPh sb="2" eb="4">
      <t>デンシン</t>
    </rPh>
    <rPh sb="4" eb="6">
      <t>デンワ</t>
    </rPh>
    <phoneticPr fontId="1"/>
  </si>
  <si>
    <t>NTTドコモ</t>
    <phoneticPr fontId="1"/>
  </si>
  <si>
    <t>角川GHD</t>
    <rPh sb="0" eb="2">
      <t>カドカワ</t>
    </rPh>
    <phoneticPr fontId="1"/>
  </si>
  <si>
    <t>カプコン</t>
    <phoneticPr fontId="1"/>
  </si>
  <si>
    <t>コナミ</t>
    <phoneticPr fontId="1"/>
  </si>
  <si>
    <t>ソフトバンク</t>
    <phoneticPr fontId="1"/>
  </si>
  <si>
    <t>PER</t>
    <phoneticPr fontId="1"/>
  </si>
  <si>
    <t>PBR</t>
    <phoneticPr fontId="1"/>
  </si>
  <si>
    <t>PER</t>
    <phoneticPr fontId="1"/>
  </si>
  <si>
    <t>PBR</t>
    <phoneticPr fontId="1"/>
  </si>
  <si>
    <t>平均株価</t>
    <rPh sb="0" eb="2">
      <t>ヘイキン</t>
    </rPh>
    <rPh sb="2" eb="4">
      <t>カブカ</t>
    </rPh>
    <phoneticPr fontId="1"/>
  </si>
  <si>
    <t>平均PER</t>
    <rPh sb="0" eb="2">
      <t>ヘイキン</t>
    </rPh>
    <phoneticPr fontId="1"/>
  </si>
  <si>
    <t>平均PBR</t>
    <rPh sb="0" eb="2">
      <t>ヘイキン</t>
    </rPh>
    <phoneticPr fontId="1"/>
  </si>
  <si>
    <t>中央株価</t>
    <rPh sb="0" eb="2">
      <t>チュウオウ</t>
    </rPh>
    <rPh sb="2" eb="4">
      <t>カブカ</t>
    </rPh>
    <phoneticPr fontId="1"/>
  </si>
  <si>
    <t>中央PER</t>
    <rPh sb="0" eb="2">
      <t>チュウオウ</t>
    </rPh>
    <phoneticPr fontId="1"/>
  </si>
  <si>
    <t>中央PBR</t>
    <rPh sb="0" eb="2">
      <t>チュウオウ</t>
    </rPh>
    <phoneticPr fontId="1"/>
  </si>
  <si>
    <t>日経平均株価</t>
    <rPh sb="0" eb="2">
      <t>ニッケイ</t>
    </rPh>
    <rPh sb="2" eb="4">
      <t>ヘイキン</t>
    </rPh>
    <rPh sb="4" eb="6">
      <t>カブカ</t>
    </rPh>
    <phoneticPr fontId="1"/>
  </si>
  <si>
    <t>日経平均PBR</t>
    <rPh sb="0" eb="4">
      <t>ニッケイヘイキン</t>
    </rPh>
    <phoneticPr fontId="1"/>
  </si>
  <si>
    <t>日経平均PER</t>
    <rPh sb="0" eb="4">
      <t>ニッケイヘイキン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</si>
</sst>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>
      <alignment vertical="center"/>
    </xf>
    <xf numFmtId="3" fontId="0" fillId="0" borderId="2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Border="1" applyAlignment="1">
      <alignment vertical="center"/>
    </xf>
    <xf numFmtId="0" fontId="0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5" sqref="G5"/>
    </sheetView>
  </sheetViews>
  <sheetFormatPr defaultRowHeight="13.5"/>
  <cols>
    <col min="1" max="1" width="11" customWidth="1"/>
    <col min="4" max="4" width="11" customWidth="1"/>
  </cols>
  <sheetData>
    <row r="1" spans="1:7">
      <c r="A1" s="2"/>
      <c r="B1" s="3"/>
      <c r="D1" s="2"/>
      <c r="E1" s="3"/>
    </row>
    <row r="2" spans="1:7">
      <c r="A2" s="1" t="s">
        <v>0</v>
      </c>
      <c r="B2">
        <v>700</v>
      </c>
      <c r="D2" s="1" t="s">
        <v>25</v>
      </c>
      <c r="E2">
        <v>780</v>
      </c>
    </row>
    <row r="3" spans="1:7">
      <c r="A3" s="1" t="s">
        <v>1</v>
      </c>
      <c r="B3">
        <v>850</v>
      </c>
      <c r="D3" s="1" t="s">
        <v>26</v>
      </c>
      <c r="E3">
        <v>590</v>
      </c>
      <c r="G3" t="s">
        <v>50</v>
      </c>
    </row>
    <row r="4" spans="1:7">
      <c r="A4" s="1" t="s">
        <v>2</v>
      </c>
      <c r="B4">
        <v>600</v>
      </c>
      <c r="D4" s="1" t="s">
        <v>27</v>
      </c>
      <c r="E4">
        <v>650</v>
      </c>
      <c r="G4" t="s">
        <v>51</v>
      </c>
    </row>
    <row r="5" spans="1:7">
      <c r="A5" s="1" t="s">
        <v>3</v>
      </c>
      <c r="B5">
        <v>650</v>
      </c>
      <c r="D5" s="1" t="s">
        <v>28</v>
      </c>
      <c r="E5">
        <v>580</v>
      </c>
    </row>
    <row r="6" spans="1:7">
      <c r="A6" s="1" t="s">
        <v>4</v>
      </c>
      <c r="B6">
        <v>980</v>
      </c>
      <c r="D6" s="1" t="s">
        <v>29</v>
      </c>
      <c r="E6">
        <v>750</v>
      </c>
    </row>
    <row r="7" spans="1:7">
      <c r="A7" s="1" t="s">
        <v>5</v>
      </c>
      <c r="B7">
        <v>750</v>
      </c>
      <c r="D7" s="1" t="s">
        <v>30</v>
      </c>
      <c r="E7">
        <v>800</v>
      </c>
    </row>
    <row r="8" spans="1:7">
      <c r="A8" s="1" t="s">
        <v>6</v>
      </c>
      <c r="B8">
        <v>500</v>
      </c>
      <c r="D8" s="1" t="s">
        <v>31</v>
      </c>
      <c r="E8">
        <v>550</v>
      </c>
    </row>
    <row r="9" spans="1:7">
      <c r="A9" s="1" t="s">
        <v>7</v>
      </c>
      <c r="B9">
        <v>890</v>
      </c>
      <c r="D9" s="1" t="s">
        <v>32</v>
      </c>
      <c r="E9">
        <v>750</v>
      </c>
    </row>
    <row r="10" spans="1:7">
      <c r="A10" s="1" t="s">
        <v>8</v>
      </c>
      <c r="B10">
        <v>880</v>
      </c>
      <c r="D10" s="1" t="s">
        <v>33</v>
      </c>
      <c r="E10">
        <v>700</v>
      </c>
    </row>
    <row r="11" spans="1:7">
      <c r="A11" s="1" t="s">
        <v>9</v>
      </c>
      <c r="B11">
        <v>700</v>
      </c>
      <c r="D11" s="1" t="s">
        <v>34</v>
      </c>
      <c r="E11">
        <v>600</v>
      </c>
    </row>
    <row r="12" spans="1:7">
      <c r="A12" s="1" t="s">
        <v>10</v>
      </c>
      <c r="B12">
        <v>890</v>
      </c>
      <c r="D12" s="1" t="s">
        <v>35</v>
      </c>
      <c r="E12">
        <v>800</v>
      </c>
    </row>
    <row r="13" spans="1:7">
      <c r="A13" s="1" t="s">
        <v>11</v>
      </c>
      <c r="B13">
        <v>720</v>
      </c>
      <c r="D13" s="1" t="s">
        <v>36</v>
      </c>
      <c r="E13">
        <v>800</v>
      </c>
    </row>
    <row r="14" spans="1:7">
      <c r="A14" s="1" t="s">
        <v>12</v>
      </c>
      <c r="B14">
        <v>680</v>
      </c>
      <c r="D14" s="1" t="s">
        <v>37</v>
      </c>
      <c r="E14">
        <v>880</v>
      </c>
    </row>
    <row r="15" spans="1:7">
      <c r="A15" s="1" t="s">
        <v>13</v>
      </c>
      <c r="B15">
        <v>650</v>
      </c>
      <c r="D15" s="1" t="s">
        <v>38</v>
      </c>
      <c r="E15">
        <v>790</v>
      </c>
    </row>
    <row r="16" spans="1:7">
      <c r="A16" s="1" t="s">
        <v>14</v>
      </c>
      <c r="B16">
        <v>790</v>
      </c>
      <c r="D16" s="1" t="s">
        <v>39</v>
      </c>
      <c r="E16">
        <v>790</v>
      </c>
    </row>
    <row r="17" spans="1:5">
      <c r="A17" s="1" t="s">
        <v>15</v>
      </c>
      <c r="B17">
        <v>670</v>
      </c>
      <c r="D17" s="1" t="s">
        <v>40</v>
      </c>
      <c r="E17">
        <v>780</v>
      </c>
    </row>
    <row r="18" spans="1:5">
      <c r="A18" s="1" t="s">
        <v>16</v>
      </c>
      <c r="B18">
        <v>680</v>
      </c>
      <c r="D18" s="1" t="s">
        <v>41</v>
      </c>
      <c r="E18">
        <v>600</v>
      </c>
    </row>
    <row r="19" spans="1:5">
      <c r="A19" s="1" t="s">
        <v>17</v>
      </c>
      <c r="B19">
        <v>900</v>
      </c>
      <c r="D19" s="1" t="s">
        <v>42</v>
      </c>
      <c r="E19">
        <v>670</v>
      </c>
    </row>
    <row r="20" spans="1:5">
      <c r="A20" s="1" t="s">
        <v>18</v>
      </c>
      <c r="B20">
        <v>880</v>
      </c>
      <c r="D20" s="1" t="s">
        <v>43</v>
      </c>
      <c r="E20">
        <v>680</v>
      </c>
    </row>
    <row r="21" spans="1:5">
      <c r="A21" s="1" t="s">
        <v>19</v>
      </c>
      <c r="B21">
        <v>720</v>
      </c>
      <c r="D21" s="1" t="s">
        <v>44</v>
      </c>
      <c r="E21">
        <v>650</v>
      </c>
    </row>
    <row r="22" spans="1:5">
      <c r="A22" s="1" t="s">
        <v>20</v>
      </c>
      <c r="B22">
        <v>850</v>
      </c>
      <c r="D22" s="1" t="s">
        <v>45</v>
      </c>
      <c r="E22">
        <v>890</v>
      </c>
    </row>
    <row r="23" spans="1:5">
      <c r="A23" s="1" t="s">
        <v>21</v>
      </c>
      <c r="B23">
        <v>700</v>
      </c>
      <c r="D23" s="1" t="s">
        <v>46</v>
      </c>
      <c r="E23">
        <v>930</v>
      </c>
    </row>
    <row r="24" spans="1:5">
      <c r="A24" s="1" t="s">
        <v>22</v>
      </c>
      <c r="B24">
        <v>780</v>
      </c>
      <c r="D24" s="1" t="s">
        <v>47</v>
      </c>
      <c r="E24">
        <v>650</v>
      </c>
    </row>
    <row r="25" spans="1:5">
      <c r="A25" s="1" t="s">
        <v>23</v>
      </c>
      <c r="B25">
        <v>850</v>
      </c>
      <c r="D25" s="1" t="s">
        <v>48</v>
      </c>
      <c r="E25">
        <v>777</v>
      </c>
    </row>
    <row r="26" spans="1:5">
      <c r="A26" s="1" t="s">
        <v>24</v>
      </c>
      <c r="B26">
        <v>750</v>
      </c>
      <c r="D26" s="1" t="s">
        <v>49</v>
      </c>
      <c r="E26">
        <v>700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E26" sqref="E26"/>
    </sheetView>
  </sheetViews>
  <sheetFormatPr defaultRowHeight="13.5"/>
  <cols>
    <col min="1" max="1" width="11.375" customWidth="1"/>
    <col min="2" max="2" width="11.125" customWidth="1"/>
    <col min="6" max="6" width="12.5" customWidth="1"/>
    <col min="7" max="7" width="12.25" customWidth="1"/>
    <col min="8" max="8" width="9" customWidth="1"/>
  </cols>
  <sheetData>
    <row r="1" spans="1:9">
      <c r="A1" s="2" t="s">
        <v>52</v>
      </c>
      <c r="B1" s="3" t="s">
        <v>53</v>
      </c>
      <c r="C1" s="3" t="s">
        <v>95</v>
      </c>
      <c r="D1" s="3" t="s">
        <v>96</v>
      </c>
      <c r="F1" s="2" t="s">
        <v>52</v>
      </c>
      <c r="G1" s="3" t="s">
        <v>53</v>
      </c>
      <c r="H1" s="3" t="s">
        <v>97</v>
      </c>
      <c r="I1" s="3" t="s">
        <v>98</v>
      </c>
    </row>
    <row r="2" spans="1:9">
      <c r="A2" s="1" t="s">
        <v>54</v>
      </c>
      <c r="B2">
        <v>261</v>
      </c>
      <c r="D2">
        <v>0.52</v>
      </c>
      <c r="F2" s="1" t="s">
        <v>73</v>
      </c>
      <c r="G2" s="4">
        <v>1685</v>
      </c>
      <c r="H2" s="6">
        <v>85.3</v>
      </c>
      <c r="I2" s="6">
        <v>0.85</v>
      </c>
    </row>
    <row r="3" spans="1:9">
      <c r="A3" s="1" t="s">
        <v>55</v>
      </c>
      <c r="B3">
        <v>170</v>
      </c>
      <c r="C3">
        <v>23.6</v>
      </c>
      <c r="D3">
        <v>1.1399999999999999</v>
      </c>
      <c r="F3" s="1" t="s">
        <v>74</v>
      </c>
      <c r="G3" s="4">
        <v>3360</v>
      </c>
      <c r="H3" s="6">
        <v>217</v>
      </c>
      <c r="I3" s="6">
        <v>0.83</v>
      </c>
    </row>
    <row r="4" spans="1:9">
      <c r="A4" s="1" t="s">
        <v>56</v>
      </c>
      <c r="B4">
        <v>246</v>
      </c>
      <c r="C4">
        <v>51.8</v>
      </c>
      <c r="D4">
        <v>0.75</v>
      </c>
      <c r="F4" s="1" t="s">
        <v>75</v>
      </c>
      <c r="G4" s="4">
        <v>296</v>
      </c>
      <c r="H4" s="5"/>
      <c r="I4" s="6">
        <v>0.86</v>
      </c>
    </row>
    <row r="5" spans="1:9">
      <c r="A5" s="1" t="s">
        <v>57</v>
      </c>
      <c r="B5">
        <v>231</v>
      </c>
      <c r="D5">
        <v>0.77</v>
      </c>
      <c r="F5" s="1" t="s">
        <v>76</v>
      </c>
      <c r="G5" s="4">
        <v>30950</v>
      </c>
      <c r="H5" s="5"/>
      <c r="I5" s="6">
        <v>2.72</v>
      </c>
    </row>
    <row r="6" spans="1:9">
      <c r="A6" s="1" t="s">
        <v>58</v>
      </c>
      <c r="B6">
        <v>676</v>
      </c>
      <c r="C6">
        <v>22.1</v>
      </c>
      <c r="D6">
        <v>1.68</v>
      </c>
      <c r="F6" s="1" t="s">
        <v>77</v>
      </c>
      <c r="G6" s="4">
        <v>6890</v>
      </c>
      <c r="H6" s="6">
        <v>25.5</v>
      </c>
      <c r="I6" s="6">
        <v>2.57</v>
      </c>
    </row>
    <row r="7" spans="1:9">
      <c r="A7" s="1" t="s">
        <v>59</v>
      </c>
      <c r="B7">
        <v>993</v>
      </c>
      <c r="C7">
        <v>19.3</v>
      </c>
      <c r="D7">
        <v>4.5199999999999996</v>
      </c>
      <c r="F7" s="1" t="s">
        <v>78</v>
      </c>
      <c r="G7" s="4">
        <v>1172</v>
      </c>
      <c r="H7" s="6">
        <v>24.2</v>
      </c>
      <c r="I7" s="6">
        <v>1.03</v>
      </c>
    </row>
    <row r="8" spans="1:9">
      <c r="A8" s="1" t="s">
        <v>60</v>
      </c>
      <c r="B8" s="4">
        <v>61800</v>
      </c>
      <c r="C8">
        <v>22.9</v>
      </c>
      <c r="D8">
        <v>1.63</v>
      </c>
      <c r="F8" s="1" t="s">
        <v>79</v>
      </c>
      <c r="G8" s="4">
        <v>1679</v>
      </c>
      <c r="H8" s="6">
        <v>15.2</v>
      </c>
      <c r="I8" s="6">
        <v>1.59</v>
      </c>
    </row>
    <row r="9" spans="1:9">
      <c r="A9" s="1" t="s">
        <v>61</v>
      </c>
      <c r="B9" s="4">
        <v>1785</v>
      </c>
      <c r="C9">
        <v>17.2</v>
      </c>
      <c r="D9">
        <v>1.53</v>
      </c>
      <c r="F9" s="1" t="s">
        <v>80</v>
      </c>
      <c r="G9" s="4">
        <v>435</v>
      </c>
      <c r="H9" s="6">
        <v>8.3000000000000007</v>
      </c>
      <c r="I9" s="6">
        <v>0.81</v>
      </c>
    </row>
    <row r="10" spans="1:9">
      <c r="A10" s="1" t="s">
        <v>62</v>
      </c>
      <c r="B10" s="4">
        <v>3145</v>
      </c>
      <c r="C10">
        <v>23</v>
      </c>
      <c r="D10">
        <v>1.53</v>
      </c>
      <c r="F10" s="1" t="s">
        <v>81</v>
      </c>
      <c r="G10" s="4">
        <v>818</v>
      </c>
      <c r="H10" s="6">
        <v>18.8</v>
      </c>
      <c r="I10" s="6">
        <v>1.1399999999999999</v>
      </c>
    </row>
    <row r="11" spans="1:9">
      <c r="A11" s="1" t="s">
        <v>63</v>
      </c>
      <c r="B11" s="4">
        <v>46850</v>
      </c>
      <c r="C11">
        <v>24.2</v>
      </c>
      <c r="D11">
        <v>5.09</v>
      </c>
      <c r="F11" s="1" t="s">
        <v>82</v>
      </c>
      <c r="G11" s="4">
        <v>709</v>
      </c>
      <c r="H11" s="6">
        <v>33.1</v>
      </c>
      <c r="I11" s="6">
        <v>0.68</v>
      </c>
    </row>
    <row r="12" spans="1:9">
      <c r="A12" s="1" t="s">
        <v>64</v>
      </c>
      <c r="B12" s="4">
        <v>3685</v>
      </c>
      <c r="C12">
        <v>12.7</v>
      </c>
      <c r="D12">
        <v>2.1800000000000002</v>
      </c>
      <c r="F12" s="1" t="s">
        <v>83</v>
      </c>
      <c r="G12" s="4">
        <v>950</v>
      </c>
      <c r="H12" s="6">
        <v>55.5</v>
      </c>
      <c r="I12" s="6">
        <v>0.77</v>
      </c>
    </row>
    <row r="13" spans="1:9">
      <c r="A13" s="1" t="s">
        <v>65</v>
      </c>
      <c r="B13" s="4">
        <v>1067</v>
      </c>
      <c r="C13">
        <v>16.5</v>
      </c>
      <c r="D13">
        <v>1.21</v>
      </c>
      <c r="F13" s="1" t="s">
        <v>84</v>
      </c>
      <c r="G13" s="4">
        <v>319</v>
      </c>
      <c r="H13" s="6">
        <v>74.400000000000006</v>
      </c>
      <c r="I13" s="6">
        <v>0.74</v>
      </c>
    </row>
    <row r="14" spans="1:9">
      <c r="A14" s="1" t="s">
        <v>66</v>
      </c>
      <c r="B14" s="4">
        <v>2053</v>
      </c>
      <c r="C14">
        <v>43.7</v>
      </c>
      <c r="D14">
        <v>2.02</v>
      </c>
      <c r="F14" s="1" t="s">
        <v>85</v>
      </c>
      <c r="G14" s="4">
        <v>375</v>
      </c>
      <c r="H14" s="6">
        <v>24.2</v>
      </c>
      <c r="I14" s="6">
        <v>0.7</v>
      </c>
    </row>
    <row r="15" spans="1:9">
      <c r="A15" s="1" t="s">
        <v>67</v>
      </c>
      <c r="B15" s="4">
        <v>534</v>
      </c>
      <c r="C15">
        <v>20.6</v>
      </c>
      <c r="D15">
        <v>2.41</v>
      </c>
      <c r="F15" s="1" t="s">
        <v>86</v>
      </c>
      <c r="G15" s="4">
        <v>1668</v>
      </c>
      <c r="H15" s="5"/>
      <c r="I15" s="6">
        <v>1.73</v>
      </c>
    </row>
    <row r="16" spans="1:9">
      <c r="A16" s="1" t="s">
        <v>68</v>
      </c>
      <c r="B16" s="4">
        <v>260</v>
      </c>
      <c r="C16" s="5">
        <v>33.9</v>
      </c>
      <c r="D16" s="6">
        <v>1.01</v>
      </c>
      <c r="F16" s="1" t="s">
        <v>87</v>
      </c>
      <c r="G16" s="4">
        <v>1769</v>
      </c>
      <c r="H16" s="6">
        <v>15.9</v>
      </c>
      <c r="I16" s="6">
        <v>1</v>
      </c>
    </row>
    <row r="17" spans="1:9">
      <c r="A17" s="1" t="s">
        <v>69</v>
      </c>
      <c r="B17" s="4">
        <v>1005</v>
      </c>
      <c r="C17" s="5"/>
      <c r="D17" s="6">
        <v>0.85</v>
      </c>
      <c r="F17" s="1" t="s">
        <v>88</v>
      </c>
      <c r="G17" s="4">
        <v>801</v>
      </c>
      <c r="H17" s="6">
        <v>87.8</v>
      </c>
      <c r="I17" s="6">
        <v>1.41</v>
      </c>
    </row>
    <row r="18" spans="1:9">
      <c r="A18" s="1" t="s">
        <v>70</v>
      </c>
      <c r="B18" s="4">
        <v>410000</v>
      </c>
      <c r="C18" s="6">
        <v>36.1</v>
      </c>
      <c r="D18" s="6">
        <v>7.92</v>
      </c>
      <c r="F18" s="1" t="s">
        <v>89</v>
      </c>
      <c r="G18" s="4">
        <v>4520</v>
      </c>
      <c r="H18" s="6">
        <v>11.3</v>
      </c>
      <c r="I18" s="6">
        <v>0.73</v>
      </c>
    </row>
    <row r="19" spans="1:9">
      <c r="A19" s="1" t="s">
        <v>71</v>
      </c>
      <c r="B19" s="4">
        <v>767</v>
      </c>
      <c r="C19" s="6">
        <v>16.5</v>
      </c>
      <c r="D19" s="6">
        <v>0.69</v>
      </c>
      <c r="F19" s="1" t="s">
        <v>90</v>
      </c>
      <c r="G19" s="4">
        <v>155200</v>
      </c>
      <c r="H19" s="6">
        <v>13.4</v>
      </c>
      <c r="I19" s="6">
        <v>1.28</v>
      </c>
    </row>
    <row r="20" spans="1:9">
      <c r="A20" s="1" t="s">
        <v>72</v>
      </c>
      <c r="B20" s="4">
        <v>313</v>
      </c>
      <c r="C20" s="5"/>
      <c r="D20" s="6">
        <v>1.76</v>
      </c>
      <c r="F20" s="1" t="s">
        <v>91</v>
      </c>
      <c r="G20" s="4">
        <v>2697</v>
      </c>
      <c r="H20" s="6">
        <v>15.6</v>
      </c>
      <c r="I20" s="6">
        <v>0.93</v>
      </c>
    </row>
    <row r="21" spans="1:9">
      <c r="A21" s="1" t="s">
        <v>94</v>
      </c>
      <c r="B21" s="4">
        <v>4765</v>
      </c>
      <c r="C21" s="5"/>
      <c r="D21" s="6">
        <v>5</v>
      </c>
      <c r="F21" s="1" t="s">
        <v>92</v>
      </c>
      <c r="G21" s="4">
        <v>1544</v>
      </c>
      <c r="H21" s="6">
        <v>16.100000000000001</v>
      </c>
      <c r="I21" s="6">
        <v>1.61</v>
      </c>
    </row>
    <row r="22" spans="1:9">
      <c r="F22" s="1" t="s">
        <v>93</v>
      </c>
      <c r="G22" s="4">
        <v>1818</v>
      </c>
      <c r="H22" s="6">
        <v>19.3</v>
      </c>
      <c r="I22" s="6">
        <v>1.19</v>
      </c>
    </row>
    <row r="25" spans="1:9">
      <c r="A25" s="2" t="s">
        <v>99</v>
      </c>
      <c r="B25" s="9">
        <f>AVERAGE(B2:B21,G2:G22)</f>
        <v>18542.951219512193</v>
      </c>
      <c r="D25" s="12" t="s">
        <v>102</v>
      </c>
      <c r="E25" s="9">
        <f>MEDIAN(B2:B21,G2:G22)</f>
        <v>1172</v>
      </c>
      <c r="G25" t="s">
        <v>105</v>
      </c>
      <c r="H25" s="4">
        <v>13549.16</v>
      </c>
    </row>
    <row r="26" spans="1:9">
      <c r="A26" s="10" t="s">
        <v>100</v>
      </c>
      <c r="B26" s="11"/>
      <c r="D26" s="13" t="s">
        <v>103</v>
      </c>
      <c r="E26" s="14"/>
      <c r="G26" t="s">
        <v>107</v>
      </c>
      <c r="H26">
        <v>22.7</v>
      </c>
    </row>
    <row r="27" spans="1:9">
      <c r="A27" s="1" t="s">
        <v>101</v>
      </c>
      <c r="B27" s="7"/>
      <c r="D27" s="8" t="s">
        <v>104</v>
      </c>
      <c r="G27" t="s">
        <v>106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ryokujitsu</dc:creator>
  <cp:lastModifiedBy>youko.t</cp:lastModifiedBy>
  <cp:lastPrinted>2013-04-11T08:11:43Z</cp:lastPrinted>
  <dcterms:created xsi:type="dcterms:W3CDTF">2013-04-11T01:59:53Z</dcterms:created>
  <dcterms:modified xsi:type="dcterms:W3CDTF">2013-04-13T00:04:29Z</dcterms:modified>
</cp:coreProperties>
</file>